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72" windowWidth="22008" windowHeight="9504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F4"/>
  <c r="F3"/>
  <c r="F16" s="1"/>
  <c r="G12" l="1"/>
  <c r="G8"/>
  <c r="G4"/>
  <c r="G6"/>
  <c r="G13"/>
  <c r="G9"/>
  <c r="G5"/>
  <c r="G10"/>
  <c r="G7"/>
  <c r="G14"/>
  <c r="G11"/>
  <c r="G3"/>
  <c r="G16" s="1"/>
</calcChain>
</file>

<file path=xl/sharedStrings.xml><?xml version="1.0" encoding="utf-8"?>
<sst xmlns="http://schemas.openxmlformats.org/spreadsheetml/2006/main" count="31" uniqueCount="31">
  <si>
    <t>Lp</t>
  </si>
  <si>
    <t>Nazwa towaru lub usługi</t>
  </si>
  <si>
    <t>cena towaru</t>
  </si>
  <si>
    <t>wartość sumaryczna</t>
  </si>
  <si>
    <t>ilość</t>
  </si>
  <si>
    <t>% w całości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</si>
  <si>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</si>
  <si>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</si>
  <si>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</si>
  <si>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</si>
  <si>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</si>
  <si>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</si>
  <si>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</si>
  <si>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</si>
  <si>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</si>
  <si>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</si>
  <si>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</si>
  <si>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</si>
  <si>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Całkowity koszt</t>
  </si>
  <si>
    <t>bilbord</t>
  </si>
  <si>
    <t>ulotki</t>
  </si>
  <si>
    <t>próbki kosmetyków</t>
  </si>
  <si>
    <t>testery</t>
  </si>
  <si>
    <t>próbne makijaże</t>
  </si>
  <si>
    <t>karty podarunkowe</t>
  </si>
  <si>
    <t>vouchery</t>
  </si>
  <si>
    <t>social media</t>
  </si>
  <si>
    <t>wspópraca z influencerami</t>
  </si>
  <si>
    <t>kampanie reklamowe</t>
  </si>
  <si>
    <t>opakowanie</t>
  </si>
  <si>
    <t xml:space="preserve"> reklama telewiyjna</t>
  </si>
</sst>
</file>

<file path=xl/styles.xml><?xml version="1.0" encoding="utf-8"?>
<styleSheet xmlns="http://schemas.openxmlformats.org/spreadsheetml/2006/main">
  <numFmts count="3">
    <numFmt numFmtId="6" formatCode="#,##0\ &quot;zł&quot;;[Red]\-#,##0\ &quot;zł&quot;"/>
    <numFmt numFmtId="8" formatCode="#,##0.00\ &quot;zł&quot;;[Red]\-#,##0.00\ &quot;zł&quot;"/>
    <numFmt numFmtId="167" formatCode="#,##0.00\ &quot;zł&quot;"/>
  </numFmts>
  <fonts count="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6" fontId="0" fillId="0" borderId="2" xfId="0" applyNumberFormat="1" applyBorder="1"/>
    <xf numFmtId="6" fontId="0" fillId="0" borderId="1" xfId="0" applyNumberFormat="1" applyBorder="1"/>
    <xf numFmtId="8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NumberFormat="1" applyBorder="1" applyAlignment="1">
      <alignment horizontal="right"/>
    </xf>
    <xf numFmtId="167" fontId="0" fillId="0" borderId="2" xfId="0" applyNumberFormat="1" applyBorder="1"/>
    <xf numFmtId="167" fontId="0" fillId="0" borderId="1" xfId="0" applyNumberFormat="1" applyBorder="1"/>
    <xf numFmtId="8" fontId="0" fillId="0" borderId="1" xfId="0" applyNumberFormat="1" applyBorder="1" applyAlignment="1">
      <alignment horizontal="right"/>
    </xf>
    <xf numFmtId="10" fontId="0" fillId="0" borderId="2" xfId="0" applyNumberFormat="1" applyBorder="1"/>
    <xf numFmtId="10" fontId="0" fillId="0" borderId="1" xfId="0" applyNumberFormat="1" applyBorder="1"/>
    <xf numFmtId="9" fontId="0" fillId="0" borderId="1" xfId="1" applyFont="1" applyBorder="1"/>
    <xf numFmtId="167" fontId="2" fillId="0" borderId="1" xfId="0" applyNumberFormat="1" applyFont="1" applyBorder="1"/>
    <xf numFmtId="10" fontId="2" fillId="0" borderId="1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6"/>
  <sheetViews>
    <sheetView tabSelected="1" workbookViewId="0">
      <selection activeCell="E3" sqref="E3"/>
    </sheetView>
  </sheetViews>
  <sheetFormatPr defaultRowHeight="13.8"/>
  <cols>
    <col min="2" max="2" width="2.8984375" bestFit="1" customWidth="1"/>
    <col min="3" max="3" width="22.3984375" bestFit="1" customWidth="1"/>
    <col min="4" max="4" width="11.59765625" bestFit="1" customWidth="1"/>
    <col min="5" max="5" width="8.69921875" bestFit="1" customWidth="1"/>
    <col min="6" max="6" width="25.09765625" bestFit="1" customWidth="1"/>
    <col min="7" max="7" width="10.296875" bestFit="1" customWidth="1"/>
  </cols>
  <sheetData>
    <row r="1" spans="2:7" ht="14.4" thickBot="1"/>
    <row r="2" spans="2:7" ht="14.4" thickBot="1">
      <c r="B2" s="17" t="s">
        <v>0</v>
      </c>
      <c r="C2" s="18" t="s">
        <v>1</v>
      </c>
      <c r="D2" s="18" t="s">
        <v>2</v>
      </c>
      <c r="E2" s="18" t="s">
        <v>4</v>
      </c>
      <c r="F2" s="18" t="s">
        <v>3</v>
      </c>
      <c r="G2" s="19" t="s">
        <v>5</v>
      </c>
    </row>
    <row r="3" spans="2:7">
      <c r="B3" s="2" t="s">
        <v>6</v>
      </c>
      <c r="C3" t="s">
        <v>19</v>
      </c>
      <c r="D3" s="4">
        <v>2000</v>
      </c>
      <c r="E3" s="8">
        <v>3</v>
      </c>
      <c r="F3" s="9">
        <f>(D3*E3)</f>
        <v>6000</v>
      </c>
      <c r="G3" s="12">
        <f>F3/F16</f>
        <v>6.8415051311288486E-2</v>
      </c>
    </row>
    <row r="4" spans="2:7">
      <c r="B4" s="1" t="s">
        <v>7</v>
      </c>
      <c r="C4" s="1" t="s">
        <v>20</v>
      </c>
      <c r="D4" s="5">
        <v>1</v>
      </c>
      <c r="E4" s="1">
        <v>2000</v>
      </c>
      <c r="F4" s="10">
        <f>(D4*E4)</f>
        <v>2000</v>
      </c>
      <c r="G4" s="13">
        <f>F4/F16</f>
        <v>2.2805017103762829E-2</v>
      </c>
    </row>
    <row r="5" spans="2:7">
      <c r="B5" s="1" t="s">
        <v>8</v>
      </c>
      <c r="C5" s="1" t="s">
        <v>30</v>
      </c>
      <c r="D5" s="5">
        <v>50000</v>
      </c>
      <c r="E5" s="7">
        <v>1</v>
      </c>
      <c r="F5" s="10">
        <f>(D5*E5)</f>
        <v>50000</v>
      </c>
      <c r="G5" s="14">
        <f>F5/F16</f>
        <v>0.5701254275940707</v>
      </c>
    </row>
    <row r="6" spans="2:7">
      <c r="B6" s="1" t="s">
        <v>9</v>
      </c>
      <c r="C6" s="1" t="s">
        <v>21</v>
      </c>
      <c r="D6" s="11">
        <v>0.5</v>
      </c>
      <c r="E6" s="7">
        <v>200</v>
      </c>
      <c r="F6" s="10">
        <f>(D6*E6)</f>
        <v>100</v>
      </c>
      <c r="G6" s="13">
        <f>F6/F16</f>
        <v>1.1402508551881414E-3</v>
      </c>
    </row>
    <row r="7" spans="2:7">
      <c r="B7" s="1" t="s">
        <v>10</v>
      </c>
      <c r="C7" s="1" t="s">
        <v>22</v>
      </c>
      <c r="D7" s="5">
        <v>1</v>
      </c>
      <c r="E7" s="7">
        <v>100</v>
      </c>
      <c r="F7" s="10">
        <f>(D7*E7)</f>
        <v>100</v>
      </c>
      <c r="G7" s="14">
        <f>F7/F16</f>
        <v>1.1402508551881414E-3</v>
      </c>
    </row>
    <row r="8" spans="2:7">
      <c r="B8" s="1" t="s">
        <v>11</v>
      </c>
      <c r="C8" s="1" t="s">
        <v>23</v>
      </c>
      <c r="D8" s="5">
        <v>20</v>
      </c>
      <c r="E8" s="1">
        <v>50</v>
      </c>
      <c r="F8" s="10">
        <f>(D8*E8)</f>
        <v>1000</v>
      </c>
      <c r="G8" s="14">
        <f>F8/F16</f>
        <v>1.1402508551881414E-2</v>
      </c>
    </row>
    <row r="9" spans="2:7">
      <c r="B9" s="1" t="s">
        <v>12</v>
      </c>
      <c r="C9" s="1" t="s">
        <v>24</v>
      </c>
      <c r="D9" s="6">
        <v>1.5</v>
      </c>
      <c r="E9" s="1">
        <v>3000</v>
      </c>
      <c r="F9" s="10">
        <f>(D9*E9)</f>
        <v>4500</v>
      </c>
      <c r="G9" s="14">
        <f>F9/F16</f>
        <v>5.1311288483466361E-2</v>
      </c>
    </row>
    <row r="10" spans="2:7">
      <c r="B10" s="1" t="s">
        <v>13</v>
      </c>
      <c r="C10" s="1" t="s">
        <v>25</v>
      </c>
      <c r="D10" s="5">
        <v>5</v>
      </c>
      <c r="E10" s="1">
        <v>300</v>
      </c>
      <c r="F10" s="10">
        <f>(D10*E10)</f>
        <v>1500</v>
      </c>
      <c r="G10" s="14">
        <f>F10/F16</f>
        <v>1.7103762827822121E-2</v>
      </c>
    </row>
    <row r="11" spans="2:7">
      <c r="B11" s="1" t="s">
        <v>14</v>
      </c>
      <c r="C11" s="1" t="s">
        <v>26</v>
      </c>
      <c r="D11" s="5">
        <v>5000</v>
      </c>
      <c r="E11" s="1">
        <v>1</v>
      </c>
      <c r="F11" s="10">
        <f>(D11*E11)</f>
        <v>5000</v>
      </c>
      <c r="G11" s="14">
        <f>F11/F16</f>
        <v>5.7012542759407071E-2</v>
      </c>
    </row>
    <row r="12" spans="2:7">
      <c r="B12" s="1" t="s">
        <v>15</v>
      </c>
      <c r="C12" s="1" t="s">
        <v>27</v>
      </c>
      <c r="D12" s="5">
        <v>2500</v>
      </c>
      <c r="E12" s="1">
        <v>3</v>
      </c>
      <c r="F12" s="10">
        <f>(D12*E12)</f>
        <v>7500</v>
      </c>
      <c r="G12" s="14">
        <f>F12/F16</f>
        <v>8.551881413911061E-2</v>
      </c>
    </row>
    <row r="13" spans="2:7">
      <c r="B13" s="1" t="s">
        <v>16</v>
      </c>
      <c r="C13" s="1" t="s">
        <v>28</v>
      </c>
      <c r="D13" s="5">
        <v>1000</v>
      </c>
      <c r="E13" s="1">
        <v>5</v>
      </c>
      <c r="F13" s="10">
        <f>(D13*E13)</f>
        <v>5000</v>
      </c>
      <c r="G13" s="14">
        <f>F13/F16</f>
        <v>5.7012542759407071E-2</v>
      </c>
    </row>
    <row r="14" spans="2:7">
      <c r="B14" s="1" t="s">
        <v>17</v>
      </c>
      <c r="C14" s="1" t="s">
        <v>29</v>
      </c>
      <c r="D14" s="5">
        <v>1</v>
      </c>
      <c r="E14" s="1">
        <v>5000</v>
      </c>
      <c r="F14" s="10">
        <f>(D14*E14)</f>
        <v>5000</v>
      </c>
      <c r="G14" s="14">
        <f>F14/F16</f>
        <v>5.7012542759407071E-2</v>
      </c>
    </row>
    <row r="15" spans="2:7">
      <c r="B15" s="1"/>
      <c r="C15" s="1"/>
      <c r="D15" s="1"/>
      <c r="E15" s="1"/>
      <c r="F15" s="1"/>
      <c r="G15" s="1"/>
    </row>
    <row r="16" spans="2:7">
      <c r="B16" s="1"/>
      <c r="C16" s="3" t="s">
        <v>18</v>
      </c>
      <c r="D16" s="1"/>
      <c r="E16" s="1"/>
      <c r="F16" s="15">
        <f>SUM(F3:F14)</f>
        <v>87700</v>
      </c>
      <c r="G16" s="16">
        <f>SUM(G3:G14)</f>
        <v>0.99999999999999978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48885</dc:creator>
  <cp:lastModifiedBy>48885</cp:lastModifiedBy>
  <dcterms:created xsi:type="dcterms:W3CDTF">2020-10-31T11:03:07Z</dcterms:created>
  <dcterms:modified xsi:type="dcterms:W3CDTF">2020-10-31T12:20:54Z</dcterms:modified>
</cp:coreProperties>
</file>